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<sst xmlns="http://schemas.openxmlformats.org/spreadsheetml/2006/main" count="29" uniqueCount="29">
  <si>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</si>
  <si>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CPM035</t>
  </si>
  <si>
    <t xml:space="preserve">Ud</t>
  </si>
  <si>
    <t xml:space="preserve">Micropilote con armadura de perfil tubular de acero "GEONOVATEK", hincado hidráulicamente.</t>
  </si>
  <si>
    <r>
      <rPr>
        <sz val="8.25"/>
        <color rgb="FF000000"/>
        <rFont val="Arial"/>
        <family val="2"/>
      </rPr>
      <t xml:space="preserve">Micropilote MP60 "GEONOVATEK", de hasta 10 m de longitud, formado por perfil tubular con rosca, de acero UNE-EN 10025 S355JR, de 62 mm de diámetro exterior y 10 mm de espesor, hincado hidráulicamente a presión continua hasta rechazo (25 t de presión máxima de hinca y 18 t de carga de trabajo), con mortero especial de anclaje, para cimentación. El precio no incluye el desplazamiento a la obra del personal especializado ni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</si>
  <si>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</si>
  <si>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</si>
  <si>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</si>
  <si>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</si>
  <si>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</si>
  <si>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</si>
  <si>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</si>
  <si>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mt07geo040j</t>
  </si>
  <si>
    <t xml:space="preserve">Ud</t>
  </si>
  <si>
    <t xml:space="preserve">Micropilote MP60 "GEONOVATEK", de hasta 10 m de longitud, formado por perfil tubular con rosca, de acero UNE-EN 10025 S355JR, de 62 mm de diámetro exterior y 10 mm de espesor, hincado hidráulicamente a presión continua hasta rechazo (25 t de presión máxima de hinca y 18 t de carga de trabajo), con mortero especial de anclaje, para cimentación.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</si>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</sst>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1125</v>
      </c>
      <c r="H10" s="14">
        <f ca="1">ROUND(INDIRECT(ADDRESS(ROW()+(0), COLUMN()+(-2), 1))*INDIRECT(ADDRESS(ROW()+(0), COLUMN()+(-1), 1)), 2)</f>
        <v>1125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</v>
      </c>
      <c r="G13" s="13">
        <v>24.04</v>
      </c>
      <c r="H13" s="13">
        <f ca="1">ROUND(INDIRECT(ADDRESS(ROW()+(0), COLUMN()+(-2), 1))*INDIRECT(ADDRESS(ROW()+(0), COLUMN()+(-1), 1)), 2)</f>
        <v>38.46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</v>
      </c>
      <c r="G14" s="14">
        <v>22.82</v>
      </c>
      <c r="H14" s="14">
        <f ca="1">ROUND(INDIRECT(ADDRESS(ROW()+(0), COLUMN()+(-2), 1))*INDIRECT(ADDRESS(ROW()+(0), COLUMN()+(-1), 1)), 2)</f>
        <v>36.51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1199.97</v>
      </c>
      <c r="H17" s="14">
        <f ca="1">ROUND(INDIRECT(ADDRESS(ROW()+(0), COLUMN()+(-2), 1))*INDIRECT(ADDRESS(ROW()+(0), COLUMN()+(-1), 1))/100, 2)</f>
        <v>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1223.97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