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<sst xmlns="http://schemas.openxmlformats.org/spreadsheetml/2006/main" count="29" uniqueCount="29">
  <si>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</si>
  <si>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CZM036</t>
  </si>
  <si>
    <t xml:space="preserve">Ud</t>
  </si>
  <si>
    <t xml:space="preserve">Suplemento por incremento de longitud de micropilote con armadura de perfil tubular de acero "GEONOVATEK", hincado hidráulicamente.</t>
  </si>
  <si>
    <r>
      <rPr>
        <sz val="8.25"/>
        <color rgb="FF000000"/>
        <rFont val="Arial"/>
        <family val="2"/>
      </rPr>
      <t xml:space="preserve">Suplemento por incremento de 1 m de longitud de micropilote con armadura de perfil tubular de acero "GEONOVATEK", hincado hidráulicamente.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</si>
  <si>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</si>
  <si>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</si>
  <si>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</si>
  <si>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</si>
  <si>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</si>
  <si>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</si>
  <si>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</si>
  <si>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mt07geo045a</t>
  </si>
  <si>
    <t xml:space="preserve">m</t>
  </si>
  <si>
    <t xml:space="preserve">Perfil tubular con rosca, de acero UNE-EN 10025 S355JR, de 62 mm de diámetro exterior y 10 mm de espesor, hincado hidráulicamente.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</si>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</sst>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52.68</v>
      </c>
      <c r="H10" s="14">
        <f ca="1">ROUND(INDIRECT(ADDRESS(ROW()+(0), COLUMN()+(-2), 1))*INDIRECT(ADDRESS(ROW()+(0), COLUMN()+(-1), 1)), 2)</f>
        <v>52.68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0.248</v>
      </c>
      <c r="G13" s="13">
        <v>23.03</v>
      </c>
      <c r="H13" s="13">
        <f ca="1">ROUND(INDIRECT(ADDRESS(ROW()+(0), COLUMN()+(-2), 1))*INDIRECT(ADDRESS(ROW()+(0), COLUMN()+(-1), 1)), 2)</f>
        <v>5.71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0.248</v>
      </c>
      <c r="G14" s="14">
        <v>21.86</v>
      </c>
      <c r="H14" s="14">
        <f ca="1">ROUND(INDIRECT(ADDRESS(ROW()+(0), COLUMN()+(-2), 1))*INDIRECT(ADDRESS(ROW()+(0), COLUMN()+(-1), 1)), 2)</f>
        <v>5.42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63.81</v>
      </c>
      <c r="H17" s="14">
        <f ca="1">ROUND(INDIRECT(ADDRESS(ROW()+(0), COLUMN()+(-2), 1))*INDIRECT(ADDRESS(ROW()+(0), COLUMN()+(-1), 1))/100, 2)</f>
        <v>1.28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